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360" yWindow="0" windowWidth="24380" windowHeight="13340" tabRatio="500"/>
  </bookViews>
  <sheets>
    <sheet name="2018 Pricing SheetOrder Form" sheetId="2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30"/>
    </ext>
  </extLst>
</workbook>
</file>

<file path=xl/calcChain.xml><?xml version="1.0" encoding="utf-8"?>
<calcChain xmlns="http://schemas.openxmlformats.org/spreadsheetml/2006/main">
  <c r="N7" i="2" l="1"/>
  <c r="K7" i="2"/>
  <c r="N10" i="2"/>
  <c r="N11" i="2"/>
  <c r="N12" i="2"/>
  <c r="N13" i="2"/>
  <c r="N14" i="2"/>
  <c r="N15" i="2"/>
  <c r="N18" i="2"/>
  <c r="N20" i="2"/>
</calcChain>
</file>

<file path=xl/sharedStrings.xml><?xml version="1.0" encoding="utf-8"?>
<sst xmlns="http://schemas.openxmlformats.org/spreadsheetml/2006/main" count="72" uniqueCount="41">
  <si>
    <t>NEWTYPE PUBLISHING - International Order Form</t>
  </si>
  <si>
    <t>List</t>
  </si>
  <si>
    <t>Title</t>
  </si>
  <si>
    <t>ISBN</t>
  </si>
  <si>
    <t>Author</t>
  </si>
  <si>
    <t>Book Type</t>
  </si>
  <si>
    <t>Pub Date</t>
  </si>
  <si>
    <t>Size</t>
  </si>
  <si>
    <t>Pages</t>
  </si>
  <si>
    <t>Imprint Name</t>
  </si>
  <si>
    <t>US Retail</t>
  </si>
  <si>
    <t>Wholesale Cost</t>
  </si>
  <si>
    <t>Case Qty</t>
  </si>
  <si>
    <t>Order QTY</t>
  </si>
  <si>
    <t>Extended Price</t>
  </si>
  <si>
    <t>Paperback</t>
  </si>
  <si>
    <t>Loving On Purpose</t>
  </si>
  <si>
    <t>Danny Silk</t>
  </si>
  <si>
    <t>Shawn Bolz</t>
  </si>
  <si>
    <t>NEWTYPE</t>
  </si>
  <si>
    <t>TBD</t>
  </si>
  <si>
    <t>6x9</t>
  </si>
  <si>
    <t>Spanish Editions</t>
  </si>
  <si>
    <t>Manten Encendido Tu Amor! (Keep Your Love On Spanish Edition)</t>
  </si>
  <si>
    <t>6.02 X 9.04 X .52 in</t>
  </si>
  <si>
    <t>Amando A nuestro Hijos A Proposito (Loving Your Kids on Purpose Spanish Edition)</t>
  </si>
  <si>
    <t>6 X 9 X .4 in</t>
  </si>
  <si>
    <t>Cultura de Honor (Culture of Honor Spanish Edition)</t>
  </si>
  <si>
    <t>6 X 9 X .45 in</t>
  </si>
  <si>
    <t>Creciendo Con Dios (Growing Up With God Spanish)</t>
  </si>
  <si>
    <t>Interpretando a Dios (Translating God Spanish)</t>
  </si>
  <si>
    <t>Los Secretos de Dios (God Secrets)</t>
  </si>
  <si>
    <t>TERMS &amp; CONDITIONS</t>
  </si>
  <si>
    <t>Order QTY Total*</t>
  </si>
  <si>
    <t xml:space="preserve">*A minimum of 15 units per order is required to ship. </t>
  </si>
  <si>
    <t>*15 unit minimum</t>
  </si>
  <si>
    <t>*This order form does not include shipping to Freight Forwarder--this will be added to final invoice.</t>
  </si>
  <si>
    <t>Order Subtotal*</t>
  </si>
  <si>
    <t>*Order subtotal does not include shipping &amp; handling</t>
  </si>
  <si>
    <t>When God Becomes Real</t>
  </si>
  <si>
    <t>Brian Johnson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</si>
</sst>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0"/>
      <color rgb="FF000000"/>
      <name val="Arial"/>
    </font>
    <font>
      <sz val="24"/>
      <color rgb="FFFFFFFF"/>
      <name val="Times New Roman"/>
      <family val="1"/>
    </font>
    <font>
      <sz val="10"/>
      <name val="Times New Roman"/>
      <family val="1"/>
    </font>
    <font>
      <sz val="10"/>
      <color rgb="FFFFFFFF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379C57"/>
        <bgColor rgb="FF379C57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EFEFEF"/>
      </patternFill>
    </fill>
    <fill>
      <patternFill patternType="solid">
        <fgColor rgb="FFFFFF00"/>
        <bgColor rgb="FFFFFFFF"/>
      </patternFill>
    </fill>
  </fills>
  <borders count="15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/>
      <diagonal/>
    </border>
    <border>
      <left/>
      <right/>
      <top style="thin">
        <color rgb="FF666666"/>
      </top>
      <bottom/>
      <diagonal/>
    </border>
    <border>
      <left/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/>
      <top/>
      <bottom/>
      <diagonal/>
    </border>
    <border>
      <left/>
      <right style="thin">
        <color rgb="FF666666"/>
      </right>
      <top/>
      <bottom/>
      <diagonal/>
    </border>
    <border>
      <left style="thin">
        <color rgb="FF666666"/>
      </left>
      <right/>
      <top/>
      <bottom style="thin">
        <color rgb="FF666666"/>
      </bottom>
      <diagonal/>
    </border>
    <border>
      <left/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/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auto="1"/>
      </bottom>
      <diagonal/>
    </border>
    <border>
      <left style="thin">
        <color rgb="FF666666"/>
      </left>
      <right style="thin">
        <color rgb="FF666666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14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0" fontId="5" fillId="0" borderId="0" xfId="0" applyFont="1" applyAlignment="1"/>
    <xf numFmtId="0" fontId="6" fillId="5" borderId="2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5" fillId="5" borderId="2" xfId="0" applyFont="1" applyFill="1" applyBorder="1"/>
    <xf numFmtId="0" fontId="6" fillId="5" borderId="4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5" fillId="5" borderId="7" xfId="0" applyFont="1" applyFill="1" applyBorder="1"/>
    <xf numFmtId="0" fontId="7" fillId="5" borderId="8" xfId="0" applyFont="1" applyFill="1" applyBorder="1" applyAlignment="1">
      <alignment horizontal="right" vertical="top"/>
    </xf>
    <xf numFmtId="0" fontId="2" fillId="3" borderId="6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/>
    <xf numFmtId="0" fontId="2" fillId="6" borderId="5" xfId="0" applyFont="1" applyFill="1" applyBorder="1" applyAlignment="1">
      <alignment vertical="center"/>
    </xf>
    <xf numFmtId="0" fontId="2" fillId="6" borderId="0" xfId="0" applyFont="1" applyFill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6" fillId="7" borderId="1" xfId="0" applyFont="1" applyFill="1" applyBorder="1" applyAlignment="1">
      <alignment horizontal="center" vertical="center"/>
    </xf>
    <xf numFmtId="164" fontId="6" fillId="8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Font="1" applyAlignment="1"/>
    <xf numFmtId="0" fontId="7" fillId="5" borderId="5" xfId="0" applyFont="1" applyFill="1" applyBorder="1" applyAlignment="1">
      <alignment horizontal="right" vertical="top" wrapText="1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164" fontId="2" fillId="3" borderId="9" xfId="0" applyNumberFormat="1" applyFont="1" applyFill="1" applyBorder="1" applyAlignment="1">
      <alignment vertical="top"/>
    </xf>
    <xf numFmtId="0" fontId="5" fillId="0" borderId="10" xfId="0" applyFont="1" applyBorder="1"/>
    <xf numFmtId="0" fontId="5" fillId="0" borderId="11" xfId="0" applyFont="1" applyBorder="1"/>
  </cellXfs>
  <cellStyles count="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4"/>
  <sheetViews>
    <sheetView tabSelected="1" workbookViewId="0">
      <selection activeCell="J22" sqref="J22"/>
    </sheetView>
  </sheetViews>
  <sheetFormatPr baseColWidth="10" defaultColWidth="14.5" defaultRowHeight="15.75" customHeight="1" x14ac:dyDescent="0"/>
  <cols>
    <col min="1" max="1" width="6.83203125" customWidth="1"/>
    <col min="2" max="2" width="59.33203125" customWidth="1"/>
    <col min="3" max="3" width="17.6640625" customWidth="1"/>
    <col min="4" max="4" width="15.6640625" customWidth="1"/>
    <col min="5" max="5" width="12.33203125" hidden="1" customWidth="1"/>
    <col min="6" max="6" width="0.1640625" hidden="1" customWidth="1"/>
    <col min="7" max="7" width="17.33203125" hidden="1" customWidth="1"/>
    <col min="8" max="8" width="6.1640625" hidden="1" customWidth="1"/>
    <col min="9" max="9" width="17.1640625" customWidth="1"/>
    <col min="10" max="10" width="9.83203125" customWidth="1"/>
    <col min="11" max="11" width="12.83203125" customWidth="1"/>
    <col min="12" max="12" width="8" customWidth="1"/>
    <col min="13" max="13" width="9.6640625" customWidth="1"/>
  </cols>
  <sheetData>
    <row r="1" spans="1:26" ht="15.75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30"/>
      <c r="P2" s="30"/>
      <c r="Q2" s="30"/>
      <c r="R2" s="30"/>
      <c r="S2" s="30"/>
      <c r="T2" s="30"/>
      <c r="U2" s="30"/>
      <c r="V2" s="30"/>
      <c r="W2" s="1"/>
      <c r="X2" s="1"/>
      <c r="Y2" s="1"/>
      <c r="Z2" s="1"/>
    </row>
    <row r="3" spans="1:26" ht="15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30"/>
      <c r="P3" s="30"/>
      <c r="Q3" s="30"/>
      <c r="R3" s="30"/>
      <c r="S3" s="30"/>
      <c r="T3" s="30"/>
      <c r="U3" s="30"/>
      <c r="V3" s="30"/>
      <c r="W3" s="1"/>
      <c r="X3" s="1"/>
      <c r="Y3" s="1"/>
      <c r="Z3" s="1"/>
    </row>
    <row r="4" spans="1:26" ht="15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30"/>
      <c r="P4" s="30"/>
      <c r="Q4" s="30"/>
      <c r="R4" s="30"/>
      <c r="S4" s="30"/>
      <c r="T4" s="30"/>
      <c r="U4" s="30"/>
      <c r="V4" s="30"/>
      <c r="W4" s="1"/>
      <c r="X4" s="1"/>
      <c r="Y4" s="1"/>
      <c r="Z4" s="1"/>
    </row>
    <row r="5" spans="1:26" ht="15.75" customHeight="1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30"/>
      <c r="P5" s="30"/>
      <c r="Q5" s="30"/>
      <c r="R5" s="30"/>
      <c r="S5" s="30"/>
      <c r="T5" s="30"/>
      <c r="U5" s="30"/>
      <c r="V5" s="30"/>
      <c r="W5" s="4"/>
      <c r="X5" s="4"/>
      <c r="Y5" s="4"/>
      <c r="Z5" s="4"/>
    </row>
    <row r="6" spans="1:26" ht="15.75" customHeight="1">
      <c r="A6" s="5" t="s">
        <v>1</v>
      </c>
      <c r="B6" s="6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7" t="s">
        <v>10</v>
      </c>
      <c r="K6" s="7" t="s">
        <v>11</v>
      </c>
      <c r="L6" s="5" t="s">
        <v>12</v>
      </c>
      <c r="M6" s="8" t="s">
        <v>13</v>
      </c>
      <c r="N6" s="8" t="s">
        <v>14</v>
      </c>
      <c r="O6" s="30"/>
      <c r="P6" s="30"/>
      <c r="Q6" s="30"/>
      <c r="R6" s="30"/>
      <c r="S6" s="30"/>
      <c r="T6" s="30"/>
      <c r="U6" s="30"/>
      <c r="V6" s="30"/>
      <c r="W6" s="1"/>
      <c r="X6" s="1"/>
      <c r="Y6" s="1"/>
      <c r="Z6" s="1"/>
    </row>
    <row r="7" spans="1:26" s="40" customFormat="1" ht="15.75" customHeight="1">
      <c r="A7" s="9">
        <v>8</v>
      </c>
      <c r="B7" s="10" t="s">
        <v>39</v>
      </c>
      <c r="C7" s="39">
        <v>9781947165571</v>
      </c>
      <c r="D7" s="9" t="s">
        <v>40</v>
      </c>
      <c r="E7" s="9" t="s">
        <v>15</v>
      </c>
      <c r="F7" s="11">
        <v>43340</v>
      </c>
      <c r="G7" s="9" t="s">
        <v>21</v>
      </c>
      <c r="H7" s="9">
        <v>200</v>
      </c>
      <c r="I7" s="9" t="s">
        <v>19</v>
      </c>
      <c r="J7" s="12">
        <v>15.99</v>
      </c>
      <c r="K7" s="12">
        <f t="shared" ref="K7" si="0">J7*(1-65%)</f>
        <v>5.5964999999999998</v>
      </c>
      <c r="L7" s="9"/>
      <c r="M7" s="41"/>
      <c r="N7" s="42">
        <f>I22</f>
        <v>0</v>
      </c>
      <c r="O7" s="30"/>
      <c r="P7" s="30"/>
      <c r="Q7" s="30"/>
      <c r="R7" s="30"/>
      <c r="S7" s="30"/>
      <c r="T7" s="30"/>
      <c r="U7" s="30"/>
      <c r="V7" s="30"/>
      <c r="W7" s="4"/>
      <c r="X7" s="4"/>
      <c r="Y7" s="4"/>
      <c r="Z7" s="4"/>
    </row>
    <row r="8" spans="1:26" ht="15.75" customHeight="1">
      <c r="A8" s="3"/>
      <c r="B8" s="1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/>
      <c r="O8" s="30"/>
      <c r="P8" s="30"/>
      <c r="Q8" s="30"/>
      <c r="R8" s="30"/>
      <c r="S8" s="30"/>
      <c r="T8" s="30"/>
      <c r="U8" s="30"/>
      <c r="V8" s="30"/>
      <c r="W8" s="4"/>
      <c r="X8" s="4"/>
      <c r="Y8" s="4"/>
      <c r="Z8" s="4"/>
    </row>
    <row r="9" spans="1:26" ht="15.75" hidden="1" customHeight="1">
      <c r="A9" s="5" t="s">
        <v>1</v>
      </c>
      <c r="B9" s="6" t="s">
        <v>22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5" t="s">
        <v>9</v>
      </c>
      <c r="J9" s="7" t="s">
        <v>10</v>
      </c>
      <c r="K9" s="7" t="s">
        <v>11</v>
      </c>
      <c r="L9" s="5" t="s">
        <v>12</v>
      </c>
      <c r="M9" s="8" t="s">
        <v>13</v>
      </c>
      <c r="N9" s="8" t="s">
        <v>14</v>
      </c>
      <c r="O9" s="30"/>
      <c r="P9" s="30"/>
      <c r="Q9" s="30"/>
      <c r="R9" s="30"/>
      <c r="S9" s="30"/>
      <c r="T9" s="30"/>
      <c r="U9" s="30"/>
      <c r="V9" s="30"/>
      <c r="W9" s="1"/>
      <c r="X9" s="1"/>
      <c r="Y9" s="1"/>
      <c r="Z9" s="1"/>
    </row>
    <row r="10" spans="1:26" ht="15.75" hidden="1" customHeight="1">
      <c r="A10" s="9">
        <v>8</v>
      </c>
      <c r="B10" s="10" t="s">
        <v>23</v>
      </c>
      <c r="C10" s="38">
        <v>9781942306153</v>
      </c>
      <c r="D10" s="9" t="s">
        <v>17</v>
      </c>
      <c r="E10" s="9" t="s">
        <v>15</v>
      </c>
      <c r="F10" s="11">
        <v>42472</v>
      </c>
      <c r="G10" s="9" t="s">
        <v>24</v>
      </c>
      <c r="H10" s="9">
        <v>161</v>
      </c>
      <c r="I10" s="9" t="s">
        <v>16</v>
      </c>
      <c r="J10" s="12">
        <v>14.99</v>
      </c>
      <c r="K10" s="12">
        <v>5.25</v>
      </c>
      <c r="L10" s="9">
        <v>56</v>
      </c>
      <c r="M10" s="13">
        <v>0</v>
      </c>
      <c r="N10" s="14">
        <f t="shared" ref="N10:N15" si="1">K10*M10</f>
        <v>0</v>
      </c>
      <c r="O10" s="30"/>
      <c r="P10" s="30"/>
      <c r="Q10" s="30"/>
      <c r="R10" s="30"/>
      <c r="S10" s="30"/>
      <c r="T10" s="30"/>
      <c r="U10" s="30"/>
      <c r="V10" s="30"/>
      <c r="W10" s="4"/>
      <c r="X10" s="4"/>
      <c r="Y10" s="4"/>
      <c r="Z10" s="4"/>
    </row>
    <row r="11" spans="1:26" ht="15.75" hidden="1" customHeight="1">
      <c r="A11" s="9">
        <v>9</v>
      </c>
      <c r="B11" s="10" t="s">
        <v>25</v>
      </c>
      <c r="C11" s="39">
        <v>9780983389545</v>
      </c>
      <c r="D11" s="9" t="s">
        <v>17</v>
      </c>
      <c r="E11" s="9" t="s">
        <v>15</v>
      </c>
      <c r="F11" s="11">
        <v>41479</v>
      </c>
      <c r="G11" s="9" t="s">
        <v>26</v>
      </c>
      <c r="H11" s="9">
        <v>190</v>
      </c>
      <c r="I11" s="9" t="s">
        <v>16</v>
      </c>
      <c r="J11" s="12">
        <v>12</v>
      </c>
      <c r="K11" s="12">
        <v>4.2</v>
      </c>
      <c r="L11" s="9">
        <v>40</v>
      </c>
      <c r="M11" s="13">
        <v>0</v>
      </c>
      <c r="N11" s="14">
        <f t="shared" si="1"/>
        <v>0</v>
      </c>
      <c r="O11" s="30"/>
      <c r="P11" s="30"/>
      <c r="Q11" s="30"/>
      <c r="R11" s="30"/>
      <c r="S11" s="30"/>
      <c r="T11" s="30"/>
      <c r="U11" s="30"/>
      <c r="V11" s="30"/>
      <c r="W11" s="4"/>
      <c r="X11" s="4"/>
      <c r="Y11" s="4"/>
      <c r="Z11" s="4"/>
    </row>
    <row r="12" spans="1:26" ht="15.75" hidden="1" customHeight="1">
      <c r="A12" s="9">
        <v>10</v>
      </c>
      <c r="B12" s="10" t="s">
        <v>27</v>
      </c>
      <c r="C12" s="39">
        <v>9780983389521</v>
      </c>
      <c r="D12" s="9" t="s">
        <v>17</v>
      </c>
      <c r="E12" s="9" t="s">
        <v>15</v>
      </c>
      <c r="F12" s="11">
        <v>40786</v>
      </c>
      <c r="G12" s="9" t="s">
        <v>28</v>
      </c>
      <c r="H12" s="9">
        <v>214</v>
      </c>
      <c r="I12" s="9" t="s">
        <v>16</v>
      </c>
      <c r="J12" s="12">
        <v>11.99</v>
      </c>
      <c r="K12" s="12">
        <v>4.2</v>
      </c>
      <c r="L12" s="9">
        <v>44</v>
      </c>
      <c r="M12" s="13">
        <v>0</v>
      </c>
      <c r="N12" s="14">
        <f t="shared" si="1"/>
        <v>0</v>
      </c>
      <c r="O12" s="30"/>
      <c r="P12" s="30"/>
      <c r="Q12" s="30"/>
      <c r="R12" s="30"/>
      <c r="S12" s="30"/>
      <c r="T12" s="30"/>
      <c r="U12" s="30"/>
      <c r="V12" s="30"/>
      <c r="W12" s="4"/>
      <c r="X12" s="4"/>
      <c r="Y12" s="4"/>
      <c r="Z12" s="4"/>
    </row>
    <row r="13" spans="1:26" ht="15.75" hidden="1" customHeight="1">
      <c r="A13" s="9">
        <v>11</v>
      </c>
      <c r="B13" s="10" t="s">
        <v>29</v>
      </c>
      <c r="C13" s="39">
        <v>9781947165199</v>
      </c>
      <c r="D13" s="9" t="s">
        <v>18</v>
      </c>
      <c r="E13" s="9" t="s">
        <v>15</v>
      </c>
      <c r="F13" s="11">
        <v>43074</v>
      </c>
      <c r="G13" s="9" t="s">
        <v>21</v>
      </c>
      <c r="H13" s="9">
        <v>168</v>
      </c>
      <c r="I13" s="9" t="s">
        <v>19</v>
      </c>
      <c r="J13" s="12">
        <v>9.99</v>
      </c>
      <c r="K13" s="12">
        <v>3.5</v>
      </c>
      <c r="L13" s="9" t="s">
        <v>20</v>
      </c>
      <c r="M13" s="13">
        <v>0</v>
      </c>
      <c r="N13" s="14">
        <f t="shared" si="1"/>
        <v>0</v>
      </c>
      <c r="O13" s="30"/>
      <c r="P13" s="30"/>
      <c r="Q13" s="30"/>
      <c r="R13" s="30"/>
      <c r="S13" s="30"/>
      <c r="T13" s="30"/>
      <c r="U13" s="30"/>
      <c r="V13" s="30"/>
      <c r="W13" s="4"/>
      <c r="X13" s="4"/>
      <c r="Y13" s="4"/>
      <c r="Z13" s="4"/>
    </row>
    <row r="14" spans="1:26" ht="15.75" hidden="1" customHeight="1">
      <c r="A14" s="9">
        <v>12</v>
      </c>
      <c r="B14" s="10" t="s">
        <v>30</v>
      </c>
      <c r="C14" s="39">
        <v>9781947165090</v>
      </c>
      <c r="D14" s="9" t="s">
        <v>18</v>
      </c>
      <c r="E14" s="9" t="s">
        <v>15</v>
      </c>
      <c r="F14" s="11">
        <v>43011</v>
      </c>
      <c r="G14" s="9" t="s">
        <v>21</v>
      </c>
      <c r="H14" s="9">
        <v>192</v>
      </c>
      <c r="I14" s="9" t="s">
        <v>19</v>
      </c>
      <c r="J14" s="12">
        <v>14.99</v>
      </c>
      <c r="K14" s="12">
        <v>5.25</v>
      </c>
      <c r="L14" s="9">
        <v>28</v>
      </c>
      <c r="M14" s="13">
        <v>0</v>
      </c>
      <c r="N14" s="14">
        <f t="shared" si="1"/>
        <v>0</v>
      </c>
      <c r="O14" s="30"/>
      <c r="P14" s="30"/>
      <c r="Q14" s="30"/>
      <c r="R14" s="30"/>
      <c r="S14" s="30"/>
      <c r="T14" s="30"/>
      <c r="U14" s="30"/>
      <c r="V14" s="30"/>
      <c r="W14" s="4"/>
      <c r="X14" s="4"/>
      <c r="Y14" s="4"/>
      <c r="Z14" s="4"/>
    </row>
    <row r="15" spans="1:26" ht="15.75" hidden="1" customHeight="1">
      <c r="A15" s="9">
        <v>13</v>
      </c>
      <c r="B15" s="10" t="s">
        <v>31</v>
      </c>
      <c r="C15" s="39">
        <v>9781947165113</v>
      </c>
      <c r="D15" s="9" t="s">
        <v>18</v>
      </c>
      <c r="E15" s="9" t="s">
        <v>15</v>
      </c>
      <c r="F15" s="11">
        <v>43053</v>
      </c>
      <c r="G15" s="9" t="s">
        <v>21</v>
      </c>
      <c r="H15" s="9">
        <v>192</v>
      </c>
      <c r="I15" s="9" t="s">
        <v>19</v>
      </c>
      <c r="J15" s="12">
        <v>14.95</v>
      </c>
      <c r="K15" s="12">
        <v>5.23</v>
      </c>
      <c r="L15" s="9">
        <v>28</v>
      </c>
      <c r="M15" s="13">
        <v>0</v>
      </c>
      <c r="N15" s="14">
        <f t="shared" si="1"/>
        <v>0</v>
      </c>
      <c r="O15" s="30"/>
      <c r="P15" s="30"/>
      <c r="Q15" s="30"/>
      <c r="R15" s="30"/>
      <c r="S15" s="30"/>
      <c r="T15" s="30"/>
      <c r="U15" s="30"/>
      <c r="V15" s="30"/>
      <c r="W15" s="4"/>
      <c r="X15" s="4"/>
      <c r="Y15" s="4"/>
      <c r="Z15" s="4"/>
    </row>
    <row r="16" spans="1:26" ht="15.7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30"/>
      <c r="P16" s="30"/>
      <c r="Q16" s="30"/>
      <c r="R16" s="30"/>
      <c r="S16" s="30"/>
      <c r="T16" s="30"/>
      <c r="U16" s="30"/>
      <c r="V16" s="30"/>
      <c r="W16" s="4"/>
      <c r="X16" s="4"/>
      <c r="Y16" s="4"/>
      <c r="Z16" s="4"/>
    </row>
    <row r="17" spans="1:26" ht="15.75" customHeight="1">
      <c r="A17" s="29"/>
      <c r="B17" s="31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  <c r="O17" s="30"/>
      <c r="P17" s="30"/>
      <c r="Q17" s="30"/>
      <c r="R17" s="30"/>
      <c r="S17" s="30"/>
      <c r="T17" s="30"/>
      <c r="U17" s="30"/>
      <c r="V17" s="30"/>
      <c r="W17" s="4"/>
      <c r="X17" s="4"/>
      <c r="Y17" s="4"/>
      <c r="Z17" s="4"/>
    </row>
    <row r="18" spans="1:26" ht="15.75" customHeight="1">
      <c r="A18" s="29"/>
      <c r="B18" s="16" t="s">
        <v>32</v>
      </c>
      <c r="C18" s="17"/>
      <c r="D18" s="18"/>
      <c r="E18" s="29"/>
      <c r="F18" s="29"/>
      <c r="G18" s="29"/>
      <c r="H18" s="29"/>
      <c r="I18" s="29"/>
      <c r="J18" s="29"/>
      <c r="K18" s="29"/>
      <c r="L18" s="19"/>
      <c r="M18" s="20" t="s">
        <v>33</v>
      </c>
      <c r="N18" s="21">
        <f>SUM(M7:M15)</f>
        <v>0</v>
      </c>
      <c r="O18" s="30"/>
      <c r="P18" s="30"/>
      <c r="Q18" s="30"/>
      <c r="R18" s="30"/>
      <c r="S18" s="30"/>
      <c r="T18" s="30"/>
      <c r="U18" s="30"/>
      <c r="V18" s="30"/>
      <c r="W18" s="4"/>
      <c r="X18" s="4"/>
      <c r="Y18" s="4"/>
      <c r="Z18" s="4"/>
    </row>
    <row r="19" spans="1:26" ht="15.75" customHeight="1">
      <c r="A19" s="29"/>
      <c r="B19" s="22" t="s">
        <v>34</v>
      </c>
      <c r="C19" s="3"/>
      <c r="D19" s="23"/>
      <c r="E19" s="29"/>
      <c r="F19" s="29"/>
      <c r="G19" s="29"/>
      <c r="H19" s="29"/>
      <c r="I19" s="29"/>
      <c r="J19" s="29"/>
      <c r="K19" s="29"/>
      <c r="L19" s="24"/>
      <c r="M19" s="25" t="s">
        <v>35</v>
      </c>
      <c r="N19" s="26"/>
      <c r="O19" s="30"/>
      <c r="P19" s="30"/>
      <c r="Q19" s="30"/>
      <c r="R19" s="30"/>
      <c r="S19" s="30"/>
      <c r="T19" s="30"/>
      <c r="U19" s="30"/>
      <c r="V19" s="30"/>
      <c r="W19" s="4"/>
      <c r="X19" s="4"/>
      <c r="Y19" s="4"/>
      <c r="Z19" s="4"/>
    </row>
    <row r="20" spans="1:26" ht="15.75" customHeight="1">
      <c r="A20" s="29"/>
      <c r="B20" s="22" t="s">
        <v>36</v>
      </c>
      <c r="C20" s="3"/>
      <c r="D20" s="23"/>
      <c r="E20" s="29"/>
      <c r="F20" s="29"/>
      <c r="G20" s="29"/>
      <c r="H20" s="29"/>
      <c r="I20" s="29"/>
      <c r="J20" s="29"/>
      <c r="K20" s="29"/>
      <c r="L20" s="27"/>
      <c r="M20" s="20" t="s">
        <v>37</v>
      </c>
      <c r="N20" s="49">
        <f>SUM(N7:N15)</f>
        <v>0</v>
      </c>
      <c r="O20" s="30"/>
      <c r="P20" s="30"/>
      <c r="Q20" s="30"/>
      <c r="R20" s="30"/>
      <c r="S20" s="30"/>
      <c r="T20" s="30"/>
      <c r="U20" s="30"/>
      <c r="V20" s="30"/>
      <c r="W20" s="4"/>
      <c r="X20" s="4"/>
      <c r="Y20" s="4"/>
      <c r="Z20" s="4"/>
    </row>
    <row r="21" spans="1:26" ht="15.75" customHeight="1">
      <c r="A21" s="29"/>
      <c r="B21" s="28"/>
      <c r="C21" s="3"/>
      <c r="D21" s="23"/>
      <c r="E21" s="29"/>
      <c r="F21" s="29"/>
      <c r="G21" s="29"/>
      <c r="H21" s="29"/>
      <c r="I21" s="29"/>
      <c r="J21" s="29"/>
      <c r="K21" s="29"/>
      <c r="L21" s="45" t="s">
        <v>38</v>
      </c>
      <c r="M21" s="46"/>
      <c r="N21" s="50"/>
      <c r="O21" s="30"/>
      <c r="P21" s="30"/>
      <c r="Q21" s="30"/>
      <c r="R21" s="30"/>
      <c r="S21" s="30"/>
      <c r="T21" s="30"/>
      <c r="U21" s="30"/>
      <c r="V21" s="30"/>
      <c r="W21" s="4"/>
      <c r="X21" s="4"/>
      <c r="Y21" s="4"/>
      <c r="Z21" s="4"/>
    </row>
    <row r="22" spans="1:26" ht="15.75" customHeight="1">
      <c r="A22" s="29"/>
      <c r="B22" s="28"/>
      <c r="C22" s="3"/>
      <c r="D22" s="23"/>
      <c r="E22" s="29"/>
      <c r="F22" s="29"/>
      <c r="G22" s="29"/>
      <c r="H22" s="29"/>
      <c r="I22" s="29"/>
      <c r="J22" s="29"/>
      <c r="K22" s="29"/>
      <c r="L22" s="47"/>
      <c r="M22" s="48"/>
      <c r="N22" s="51"/>
      <c r="O22" s="30"/>
      <c r="P22" s="30"/>
      <c r="Q22" s="30"/>
      <c r="R22" s="30"/>
      <c r="S22" s="30"/>
      <c r="T22" s="30"/>
      <c r="U22" s="30"/>
      <c r="V22" s="30"/>
      <c r="W22" s="4"/>
      <c r="X22" s="4"/>
      <c r="Y22" s="4"/>
      <c r="Z22" s="4"/>
    </row>
    <row r="23" spans="1:26" ht="15.75" customHeight="1">
      <c r="A23" s="29"/>
      <c r="B23" s="32"/>
      <c r="C23" s="33"/>
      <c r="D23" s="34"/>
      <c r="E23" s="29"/>
      <c r="F23" s="29"/>
      <c r="G23" s="29"/>
      <c r="H23" s="29"/>
      <c r="I23" s="29"/>
      <c r="J23" s="29"/>
      <c r="K23" s="29"/>
      <c r="L23" s="2"/>
      <c r="M23" s="2"/>
      <c r="N23" s="1"/>
      <c r="O23" s="30"/>
      <c r="P23" s="30"/>
      <c r="Q23" s="30"/>
      <c r="R23" s="30"/>
      <c r="S23" s="30"/>
      <c r="T23" s="30"/>
      <c r="U23" s="30"/>
      <c r="V23" s="30"/>
      <c r="W23" s="1"/>
      <c r="X23" s="1"/>
      <c r="Y23" s="1"/>
      <c r="Z23" s="1"/>
    </row>
    <row r="24" spans="1:26" ht="15.75" customHeight="1">
      <c r="A24" s="2"/>
      <c r="B24" s="35"/>
      <c r="C24" s="36"/>
      <c r="D24" s="37"/>
      <c r="E24" s="29"/>
      <c r="F24" s="29"/>
      <c r="G24" s="29"/>
      <c r="H24" s="29"/>
      <c r="I24" s="29"/>
      <c r="J24" s="29"/>
      <c r="K24" s="29"/>
      <c r="L24" s="2"/>
      <c r="M24" s="2"/>
      <c r="N24" s="1"/>
      <c r="O24" s="30"/>
      <c r="P24" s="30"/>
      <c r="Q24" s="30"/>
      <c r="R24" s="30"/>
      <c r="S24" s="30"/>
      <c r="T24" s="30"/>
      <c r="U24" s="30"/>
      <c r="V24" s="30"/>
      <c r="W24" s="1"/>
      <c r="X24" s="1"/>
      <c r="Y24" s="1"/>
      <c r="Z24" s="1"/>
    </row>
    <row r="25" spans="1:26" ht="15.75" customHeight="1">
      <c r="A25" s="2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2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2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2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2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2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2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2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2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2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2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2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2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2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2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2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2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2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2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2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2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2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2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2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2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2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2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2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2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2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2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2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2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2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2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2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2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2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2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2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2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2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2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2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2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2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2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2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2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2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2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2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2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2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2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2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2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2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2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2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2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2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2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2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2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2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2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2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2"/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2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2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2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2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2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2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2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2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2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2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2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2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2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2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2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2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2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2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2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2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2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2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2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2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2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2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2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2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2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2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2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2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2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2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2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2"/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2"/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2"/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2"/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2"/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2"/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2"/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2"/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2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2"/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2"/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2"/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2"/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2"/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2"/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2"/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2"/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2"/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2"/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2"/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2"/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2"/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2"/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2"/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2"/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2"/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2"/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2"/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2"/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2"/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2"/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2"/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2"/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2"/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2"/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2"/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2"/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2"/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2"/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2"/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2"/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2"/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2"/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2"/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2"/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2"/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2"/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2"/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2"/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2"/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2"/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2"/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2"/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2"/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2"/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2"/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2"/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2"/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2"/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2"/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2"/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2"/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2"/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2"/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2"/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2"/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2"/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2"/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2"/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2"/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2"/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2"/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2"/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2"/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2"/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2"/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2"/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2"/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2"/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2"/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2"/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2"/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2"/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2"/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2"/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2"/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2"/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2"/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2"/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2"/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2"/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2"/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2"/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2"/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2"/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2"/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2"/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2"/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2"/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2"/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2"/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2"/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2"/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2"/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2"/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2"/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2"/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2"/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2"/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2"/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2"/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2"/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2"/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2"/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2"/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2"/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2"/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2"/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2"/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2"/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2"/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2"/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2"/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2"/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2"/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2"/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2"/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2"/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2"/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2"/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2"/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2"/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2"/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2"/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2"/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2"/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2"/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2"/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2"/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2"/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2"/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2"/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2"/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2"/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2"/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2"/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2"/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2"/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2"/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2"/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2"/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2"/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2"/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2"/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2"/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2"/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2"/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2"/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2"/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2"/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2"/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2"/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2"/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2"/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2"/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2"/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2"/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2"/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2"/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2"/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2"/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2"/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2"/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2"/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2"/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2"/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2"/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2"/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2"/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2"/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2"/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2"/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2"/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2"/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2"/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2"/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2"/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2"/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2"/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2"/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2"/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2"/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2"/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2"/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2"/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2"/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2"/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2"/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2"/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2"/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2"/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2"/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2"/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2"/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2"/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2"/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2"/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2"/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2"/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2"/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2"/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2"/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2"/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2"/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2"/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2"/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2"/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2"/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2"/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2"/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2"/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2"/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2"/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2"/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2"/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2"/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2"/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2"/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2"/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2"/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2"/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2"/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2"/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2"/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2"/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2"/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2"/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2"/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2"/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2"/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2"/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2"/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2"/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2"/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2"/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2"/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2"/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2"/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2"/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2"/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2"/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2"/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2"/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2"/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2"/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2"/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2"/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2"/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2"/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2"/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2"/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2"/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2"/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2"/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2"/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2"/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2"/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2"/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2"/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2"/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2"/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2"/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2"/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2"/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2"/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2"/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2"/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2"/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2"/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2"/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2"/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2"/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2"/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2"/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2"/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2"/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2"/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2"/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2"/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2"/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2"/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2"/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2"/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2"/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2"/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2"/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2"/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2"/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2"/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2"/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2"/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2"/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2"/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2"/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2"/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2"/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2"/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2"/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2"/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2"/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2"/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2"/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2"/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2"/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2"/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2"/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2"/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2"/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2"/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2"/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2"/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2"/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2"/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2"/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2"/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2"/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2"/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2"/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2"/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2"/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2"/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2"/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2"/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2"/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2"/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2"/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2"/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2"/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2"/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2"/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2"/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2"/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2"/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2"/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2"/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2"/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2"/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2"/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2"/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2"/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2"/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2"/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2"/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2"/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2"/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2"/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2"/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2"/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2"/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2"/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2"/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2"/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2"/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2"/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2"/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2"/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2"/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2"/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2"/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2"/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2"/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2"/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2"/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2"/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2"/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2"/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2"/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2"/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2"/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2"/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2"/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2"/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2"/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2"/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2"/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2"/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2"/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2"/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2"/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2"/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2"/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2"/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2"/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2"/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2"/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2"/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2"/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2"/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2"/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2"/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2"/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2"/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2"/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2"/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2"/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2"/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2"/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2"/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2"/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2"/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2"/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2"/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2"/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2"/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2"/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2"/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2"/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2"/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2"/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2"/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2"/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2"/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2"/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2"/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2"/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2"/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2"/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2"/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2"/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2"/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2"/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2"/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2"/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2"/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2"/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2"/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2"/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2"/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2"/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2"/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2"/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2"/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2"/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2"/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2"/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2"/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2"/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2"/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2"/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2"/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2"/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2"/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2"/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2"/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2"/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2"/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2"/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2"/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2"/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2"/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2"/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2"/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2"/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2"/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2"/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2"/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2"/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2"/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2"/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2"/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2"/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2"/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2"/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2"/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2"/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2"/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2"/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2"/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2"/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2"/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2"/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2"/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2"/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2"/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2"/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2"/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2"/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2"/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2"/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2"/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2"/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2"/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2"/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2"/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2"/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2"/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2"/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2"/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2"/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2"/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2"/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2"/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2"/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2"/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2"/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2"/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2"/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2"/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2"/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2"/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2"/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2"/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2"/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2"/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2"/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2"/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2"/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2"/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2"/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2"/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2"/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2"/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2"/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2"/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2"/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2"/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2"/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2"/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2"/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2"/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2"/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2"/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2"/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2"/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2"/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2"/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2"/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2"/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2"/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2"/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2"/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2"/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2"/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2"/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2"/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2"/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2"/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2"/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2"/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2"/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2"/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2"/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2"/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2"/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2"/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2"/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2"/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2"/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2"/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2"/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2"/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2"/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2"/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2"/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2"/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2"/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2"/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2"/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2"/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2"/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2"/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2"/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2"/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2"/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2"/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2"/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2"/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2"/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2"/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2"/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2"/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2"/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2"/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2"/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2"/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2"/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2"/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2"/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2"/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2"/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2"/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2"/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2"/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2"/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2"/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2"/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2"/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2"/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2"/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2"/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2"/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2"/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2"/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2"/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2"/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2"/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2"/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2"/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2"/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2"/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2"/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2"/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2"/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2"/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2"/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2"/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2"/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2"/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2"/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2"/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2"/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2"/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2"/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2"/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2"/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2"/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2"/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2"/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2"/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2"/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2"/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2"/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2"/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2"/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2"/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2"/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2"/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2"/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2"/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2"/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2"/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2"/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2"/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2"/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2"/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2"/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2"/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2"/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2"/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2"/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2"/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2"/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2"/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2"/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2"/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2"/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2"/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2"/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2"/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2"/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2"/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2"/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2"/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2"/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2"/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2"/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2"/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2"/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2"/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2"/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2"/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2"/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2"/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2"/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2"/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2"/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2"/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2"/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2"/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2"/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2"/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2"/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2"/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2"/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2"/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2"/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2"/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2"/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2"/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2"/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2"/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2"/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2"/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2"/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2"/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2"/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2"/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2"/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2"/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2"/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2"/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2"/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2"/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2"/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2"/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2"/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2"/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2"/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2"/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2"/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2"/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2"/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2"/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2"/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2"/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2"/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2"/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2"/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2"/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2"/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2"/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2"/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2"/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2"/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2"/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2"/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2"/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2"/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2"/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2"/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2"/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2"/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2"/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2"/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2"/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2"/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2"/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2"/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2"/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2"/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2"/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2"/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2"/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2"/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2"/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2"/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2"/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2"/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2"/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2"/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2"/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2"/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2"/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2"/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2"/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2"/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2"/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2"/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2"/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2"/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2"/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2"/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2"/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2"/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2"/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2"/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2"/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2"/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2"/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2"/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2"/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2"/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2"/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2"/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2"/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2"/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2"/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2"/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2"/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2"/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2"/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2"/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2"/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2"/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2"/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2"/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2"/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2"/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2"/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2"/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2"/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2"/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2"/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2"/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2"/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2"/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2"/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2"/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2"/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2"/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2"/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2"/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2"/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2"/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2"/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2"/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2"/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2"/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2"/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2"/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2"/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2"/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2"/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2"/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2"/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2"/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2"/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2"/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2"/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2"/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2"/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2"/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2"/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2"/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2"/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2"/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2"/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2"/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2"/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2"/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2"/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2"/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2"/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2"/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2"/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2"/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2"/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2"/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2"/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2"/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2"/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2"/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2"/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2"/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2"/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2"/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2"/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2"/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2"/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2"/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2"/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</sheetData>
  <mergeCells count="3">
    <mergeCell ref="A1:N4"/>
    <mergeCell ref="L21:M22"/>
    <mergeCell ref="N20:N2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Pricing SheetOrder 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Goh</dc:creator>
  <cp:lastModifiedBy>Renae Carolyn Schultz</cp:lastModifiedBy>
  <dcterms:created xsi:type="dcterms:W3CDTF">2018-01-16T23:58:20Z</dcterms:created>
  <dcterms:modified xsi:type="dcterms:W3CDTF">2019-04-05T16:16:06Z</dcterms:modified>
</cp:coreProperties>
</file>